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21" sheetId="1" state="visible" r:id="rId1"/>
  </sheets>
  <definedNames>
    <definedName name="Print_Titles" localSheetId="0">'Приложение №21'!$15:$16</definedName>
    <definedName name="_xlnm.Print_Area" localSheetId="0">'Приложение №21'!$A$1:$G$49</definedName>
  </definedNames>
  <calcPr iterate="1"/>
</workbook>
</file>

<file path=xl/sharedStrings.xml><?xml version="1.0" encoding="utf-8"?>
<sst xmlns="http://schemas.openxmlformats.org/spreadsheetml/2006/main" count="72" uniqueCount="72">
  <si>
    <t xml:space="preserve">                                                                                   ПРИЛОЖЕНИЕ 7</t>
  </si>
  <si>
    <t xml:space="preserve">                                                                к решению Думы Белоярского района</t>
  </si>
  <si>
    <t xml:space="preserve">                                                                            от 11 сентября 2025 года № 48  </t>
  </si>
  <si>
    <t xml:space="preserve">                                                                            от    декабря 2024 года №  </t>
  </si>
  <si>
    <t xml:space="preserve">С У Б С И Д И И 
бюджету Белоярского района на плановый период 2026 и 2027 годов</t>
  </si>
  <si>
    <t>(рублей)</t>
  </si>
  <si>
    <t xml:space="preserve">№ п/п</t>
  </si>
  <si>
    <t>Наименование</t>
  </si>
  <si>
    <t xml:space="preserve">Сумма на год</t>
  </si>
  <si>
    <t>ТС</t>
  </si>
  <si>
    <t xml:space="preserve">2026 год</t>
  </si>
  <si>
    <t xml:space="preserve">2027 год</t>
  </si>
  <si>
    <t>1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</si>
  <si>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</si>
  <si>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</si>
  <si>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</si>
  <si>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3</t>
  </si>
  <si>
    <t xml:space="preserve"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</si>
  <si>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4</t>
  </si>
  <si>
    <t xml:space="preserve">Развитие сферы культуры в муниципальных образованиях Ханты-Мансийского автономного округа – Югры (бюджет автономного округа)</t>
  </si>
  <si>
    <t>5</t>
  </si>
  <si>
    <t xml:space="preserve"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</si>
  <si>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6</t>
  </si>
  <si>
    <t xml:space="preserve">Субсидии на реализацию полномочий в сфере жилищно-коммунального комплекса (бюджет автономного округа)</t>
  </si>
  <si>
    <t>7</t>
  </si>
  <si>
    <t xml:space="preserve"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</si>
  <si>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8</t>
  </si>
  <si>
    <t xml:space="preserve">Реализация программ формирования современной городской среды (федеральный бюджет)</t>
  </si>
  <si>
    <t>9</t>
  </si>
  <si>
    <t xml:space="preserve">Реализация программ формирования современной городской среды (бюджет автономного округа)</t>
  </si>
  <si>
    <t>10</t>
  </si>
  <si>
    <t xml:space="preserve"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</si>
  <si>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11</t>
  </si>
  <si>
    <t xml:space="preserve">Субсидии на создание условий для деятельности народных дружин (бюджет автономного округа)</t>
  </si>
  <si>
    <t>12</t>
  </si>
  <si>
    <t xml:space="preserve">Финансовая поддержка субъектов малого и среднего предпринимательства и развитие социального предпринимательства (бюджет автономного округа)</t>
  </si>
  <si>
    <t>13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</si>
  <si>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</si>
  <si>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>14</t>
  </si>
  <si>
    <t xml:space="preserve"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</si>
  <si>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15</t>
  </si>
  <si>
    <t xml:space="preserve">Субсидии на реализацию полномочий в области строительства и жилищных отношений (бюджет автономного округа)</t>
  </si>
  <si>
    <t>16</t>
  </si>
  <si>
    <t xml:space="preserve">Субсидии на реализацию полномочий в области градостроительной деятельности (бюджет автономного округа)</t>
  </si>
  <si>
    <t>17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</si>
  <si>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</si>
  <si>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18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</si>
  <si>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</si>
  <si>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19</t>
  </si>
  <si>
    <t xml:space="preserve">Субсидии на выполнение комплексных кадастровых работ (бюджет автономного округа)</t>
  </si>
  <si>
    <t>20</t>
  </si>
  <si>
    <t xml:space="preserve"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</si>
  <si>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>21</t>
  </si>
  <si>
    <t xml:space="preserve"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</si>
  <si>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22</t>
  </si>
  <si>
    <t xml:space="preserve"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(бюджет автономного округа)</t>
  </si>
  <si>
    <t>23</t>
  </si>
  <si>
    <t xml:space="preserve">Реализация мероприятий по модернизации коммунальной инфраструктуры (бюджет автономного округа)</t>
  </si>
  <si>
    <t>24</t>
  </si>
  <si>
    <t xml:space="preserve">Реализация мероприятий по модернизации коммунальной инфраструктуры (федеральный бюджет)</t>
  </si>
  <si>
    <t>25</t>
  </si>
  <si>
    <t xml:space="preserve">Реализация мероприятий по модернизации коммунальной инфраструктуры Ханты-Мансийского автономного округа – Югры (бюджет автономного округа)</t>
  </si>
  <si>
    <t>26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</si>
  <si>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(бюджет автономного округа)</t>
  </si>
  <si>
    <t>27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</si>
  <si>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(федеральный бюджет)</t>
  </si>
  <si>
    <t>28</t>
  </si>
  <si>
    <t xml:space="preserve">Реализация мероприятий планов социального развития центров экономического роста Ханты-Мансийского автономного округа – Югры Арктической зоны Российской Федерации (бюджет автономного округа)</t>
  </si>
  <si>
    <t xml:space="preserve">Итого субсидий из федерального бюджета</t>
  </si>
  <si>
    <t xml:space="preserve">Итого субсидий из бюджета автономного округа</t>
  </si>
  <si>
    <t>Всего</t>
  </si>
  <si>
    <t>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</si>
</sst>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00000"/>
    <numFmt numFmtId="161" formatCode="&quot;&quot;#,##0.00"/>
    <numFmt numFmtId="162" formatCode="#,##0.0"/>
  </numFmts>
  <fonts count="9">
    <font>
      <sz val="10.000000"/>
      <color theme="1"/>
      <name val="Arial"/>
    </font>
    <font>
      <sz val="10.000000"/>
      <name val="Arial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name val="Times New Roman"/>
    </font>
    <font>
      <sz val="12.000000"/>
      <color indexed="64"/>
      <name val="Times New Roman"/>
    </font>
    <font>
      <b/>
      <sz val="12.000000"/>
      <color indexed="64"/>
      <name val="Times New Roman"/>
    </font>
  </fonts>
  <fills count="2">
    <fill>
      <patternFill patternType="none"/>
    </fill>
    <fill>
      <patternFill patternType="gray125"/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indexed="64"/>
      </left>
      <right style="thin">
        <color indexed="64"/>
      </right>
      <top style="none"/>
      <bottom style="thin">
        <color indexed="64"/>
      </bottom>
      <diagonal style="none"/>
    </border>
    <border>
      <left style="none"/>
      <right style="none"/>
      <top style="thin">
        <color indexed="64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1">
    <xf fontId="0" fillId="0" borderId="0" numFmtId="0" xfId="0"/>
    <xf fontId="0" fillId="0" borderId="0" numFmtId="0" xfId="0"/>
    <xf fontId="2" fillId="0" borderId="0" numFmtId="0" xfId="1" applyFont="1" applyAlignment="1" applyProtection="1">
      <alignment horizontal="right" vertical="center"/>
      <protection hidden="1"/>
    </xf>
    <xf fontId="2" fillId="0" borderId="0" numFmtId="0" xfId="1" applyFont="1" applyAlignment="1" applyProtection="1">
      <alignment horizontal="right" vertical="center" wrapText="1"/>
      <protection hidden="1"/>
    </xf>
    <xf fontId="2" fillId="0" borderId="0" numFmtId="0" xfId="0" applyFont="1" applyProtection="1">
      <protection hidden="1"/>
    </xf>
    <xf fontId="0" fillId="0" borderId="0" numFmtId="0" xfId="0" applyProtection="1">
      <protection hidden="1"/>
    </xf>
    <xf fontId="3" fillId="0" borderId="0" numFmtId="0" xfId="0" applyFont="1" applyProtection="1">
      <protection hidden="1"/>
    </xf>
    <xf fontId="4" fillId="0" borderId="0" numFmtId="0" xfId="0" applyFont="1" applyAlignment="1" applyProtection="1">
      <alignment horizontal="center" vertical="center" wrapText="1"/>
      <protection hidden="1"/>
    </xf>
    <xf fontId="4" fillId="0" borderId="0" numFmtId="0" xfId="0" applyFont="1" applyProtection="1">
      <protection hidden="1"/>
    </xf>
    <xf fontId="5" fillId="0" borderId="0" numFmtId="0" xfId="0" applyFont="1" applyProtection="1">
      <protection hidden="1"/>
    </xf>
    <xf fontId="6" fillId="0" borderId="0" numFmtId="0" xfId="0" applyFont="1" applyProtection="1">
      <protection hidden="1"/>
    </xf>
    <xf fontId="5" fillId="0" borderId="0" numFmtId="0" xfId="0" applyFont="1" applyAlignment="1" applyProtection="1">
      <alignment horizontal="right"/>
      <protection hidden="1"/>
    </xf>
    <xf fontId="6" fillId="0" borderId="1" numFmtId="0" xfId="0" applyFont="1" applyBorder="1" applyAlignment="1" applyProtection="1">
      <alignment horizontal="center" vertical="center" wrapText="1"/>
      <protection hidden="1"/>
    </xf>
    <xf fontId="6" fillId="0" borderId="1" numFmtId="0" xfId="0" applyFont="1" applyBorder="1" applyAlignment="1" applyProtection="1">
      <alignment horizontal="center"/>
      <protection hidden="1"/>
    </xf>
    <xf fontId="6" fillId="0" borderId="0" numFmtId="0" xfId="0" applyFont="1" applyAlignment="1" applyProtection="1">
      <alignment horizontal="center" vertical="center" wrapText="1"/>
      <protection hidden="1"/>
    </xf>
    <xf fontId="6" fillId="0" borderId="2" numFmtId="0" xfId="0" applyFont="1" applyBorder="1" applyAlignment="1" applyProtection="1">
      <alignment horizontal="center" vertical="center" wrapText="1"/>
      <protection hidden="1"/>
    </xf>
    <xf fontId="6" fillId="0" borderId="3" numFmtId="0" xfId="0" applyFont="1" applyBorder="1" applyAlignment="1" applyProtection="1">
      <alignment horizontal="center" vertical="center" wrapText="1"/>
      <protection hidden="1"/>
    </xf>
    <xf fontId="6" fillId="0" borderId="4" numFmtId="0" xfId="0" applyFont="1" applyBorder="1" applyAlignment="1" applyProtection="1">
      <alignment horizontal="center" vertical="center" wrapText="1"/>
      <protection hidden="1"/>
    </xf>
    <xf fontId="5" fillId="0" borderId="1" numFmtId="0" xfId="0" applyFont="1" applyBorder="1" applyProtection="1">
      <protection hidden="1"/>
    </xf>
    <xf fontId="5" fillId="0" borderId="1" numFmtId="160" xfId="0" applyNumberFormat="1" applyFont="1" applyBorder="1" applyAlignment="1" applyProtection="1">
      <alignment horizontal="center" vertical="center" wrapText="1"/>
      <protection hidden="1"/>
    </xf>
    <xf fontId="5" fillId="0" borderId="2" numFmtId="160" xfId="0" applyNumberFormat="1" applyFont="1" applyBorder="1" applyAlignment="1" applyProtection="1">
      <alignment horizontal="center" vertical="center" wrapText="1"/>
      <protection hidden="1"/>
    </xf>
    <xf fontId="7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vertical="top" wrapText="1"/>
    </xf>
    <xf fontId="7" fillId="0" borderId="1" numFmtId="161" xfId="0" applyNumberFormat="1" applyFont="1" applyBorder="1" applyAlignment="1">
      <alignment horizontal="right" vertical="center" wrapText="1"/>
    </xf>
    <xf fontId="5" fillId="0" borderId="0" numFmtId="162" xfId="0" applyNumberFormat="1" applyFont="1" applyAlignment="1" applyProtection="1">
      <alignment horizontal="right" vertical="center" wrapText="1"/>
      <protection hidden="1"/>
    </xf>
    <xf fontId="5" fillId="0" borderId="2" numFmtId="0" xfId="0" applyFont="1" applyBorder="1" applyProtection="1">
      <protection hidden="1"/>
    </xf>
    <xf fontId="8" fillId="0" borderId="1" numFmtId="0" xfId="0" applyFont="1" applyBorder="1" applyAlignment="1">
      <alignment wrapText="1"/>
    </xf>
    <xf fontId="8" fillId="0" borderId="1" numFmtId="161" xfId="0" applyNumberFormat="1" applyFont="1" applyBorder="1" applyAlignment="1">
      <alignment horizontal="right" vertical="center" wrapText="1"/>
    </xf>
    <xf fontId="8" fillId="0" borderId="5" numFmtId="0" xfId="0" applyFont="1" applyBorder="1" applyAlignment="1">
      <alignment wrapText="1"/>
    </xf>
    <xf fontId="8" fillId="0" borderId="5" numFmtId="161" xfId="0" applyNumberFormat="1" applyFont="1" applyBorder="1" applyAlignment="1">
      <alignment horizontal="right" vertical="center" wrapText="1"/>
    </xf>
    <xf fontId="0" fillId="0" borderId="6" numFmtId="0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D1" zoomScale="93" workbookViewId="0">
      <selection activeCell="N16" activeCellId="0" sqref="N16"/>
    </sheetView>
  </sheetViews>
  <sheetFormatPr defaultColWidth="9.140625" defaultRowHeight="12.75"/>
  <cols>
    <col customWidth="1" hidden="1" min="1" max="3" width="0"/>
    <col customWidth="1" min="4" max="4" width="7.42578125"/>
    <col customWidth="1" min="5" max="5" width="70.28515625"/>
    <col customWidth="1" min="6" max="7" width="17"/>
    <col customWidth="1" hidden="1" min="8" max="9" width="0"/>
    <col customWidth="1" min="10" max="256" width="9.140625"/>
  </cols>
  <sheetData>
    <row r="1" s="1" customFormat="1" ht="15.75" customHeight="1">
      <c r="E1" s="2" t="s">
        <v>0</v>
      </c>
      <c r="F1" s="2"/>
      <c r="G1" s="2"/>
    </row>
    <row r="2" s="1" customFormat="1" ht="15.75" customHeight="1">
      <c r="E2" s="2" t="s">
        <v>1</v>
      </c>
      <c r="F2" s="2"/>
      <c r="G2" s="2"/>
    </row>
    <row r="3" s="1" customFormat="1" ht="15.75" customHeight="1">
      <c r="E3" s="3" t="s">
        <v>2</v>
      </c>
      <c r="F3" s="3"/>
      <c r="G3" s="3"/>
    </row>
    <row r="4" s="1" customFormat="1" ht="15.75" customHeight="1"/>
    <row r="5" ht="15.75" customHeight="1">
      <c r="A5" s="4"/>
      <c r="B5" s="4"/>
      <c r="C5" s="4"/>
      <c r="D5" s="4"/>
      <c r="E5" s="2" t="s">
        <v>0</v>
      </c>
      <c r="F5" s="2"/>
      <c r="G5" s="2"/>
      <c r="H5" s="5"/>
      <c r="I5" s="5"/>
    </row>
    <row r="6" ht="18" customHeight="1">
      <c r="A6" s="4"/>
      <c r="B6" s="4"/>
      <c r="C6" s="4"/>
      <c r="D6" s="4"/>
      <c r="E6" s="2" t="s">
        <v>1</v>
      </c>
      <c r="F6" s="2"/>
      <c r="G6" s="2"/>
      <c r="H6" s="5"/>
      <c r="I6" s="5"/>
    </row>
    <row r="7" ht="18" customHeight="1">
      <c r="A7" s="4"/>
      <c r="B7" s="4"/>
      <c r="C7" s="4"/>
      <c r="D7" s="4"/>
      <c r="E7" s="3" t="s">
        <v>3</v>
      </c>
      <c r="F7" s="3"/>
      <c r="G7" s="3"/>
      <c r="H7" s="5"/>
      <c r="I7" s="5"/>
    </row>
    <row r="8" ht="18.75" customHeight="1">
      <c r="A8" s="4"/>
      <c r="B8" s="4"/>
      <c r="C8" s="4"/>
      <c r="D8" s="4"/>
      <c r="E8" s="4"/>
      <c r="F8" s="6"/>
      <c r="G8" s="5"/>
      <c r="H8" s="5"/>
      <c r="I8" s="5"/>
    </row>
    <row r="9" ht="17.25">
      <c r="A9" s="4"/>
      <c r="B9" s="4"/>
      <c r="C9" s="4"/>
      <c r="D9" s="4"/>
      <c r="E9" s="4"/>
      <c r="F9" s="6"/>
      <c r="G9" s="5"/>
      <c r="H9" s="5"/>
      <c r="I9" s="5"/>
    </row>
    <row r="10" ht="33.75" customHeight="1">
      <c r="A10" s="4"/>
      <c r="B10" s="7"/>
      <c r="C10" s="7"/>
      <c r="D10" s="7" t="s">
        <v>4</v>
      </c>
      <c r="E10" s="7"/>
      <c r="F10" s="7"/>
      <c r="G10" s="7"/>
      <c r="H10" s="5"/>
      <c r="I10" s="5"/>
    </row>
    <row r="11" ht="0" hidden="1" customHeight="1">
      <c r="A11" s="4"/>
      <c r="B11" s="8"/>
      <c r="C11" s="8"/>
      <c r="D11" s="8"/>
      <c r="E11" s="8"/>
      <c r="F11" s="6"/>
      <c r="G11" s="5"/>
      <c r="H11" s="5"/>
      <c r="I11" s="5"/>
    </row>
    <row r="12" ht="17.25">
      <c r="A12" s="4"/>
      <c r="B12" s="8"/>
      <c r="C12" s="8"/>
      <c r="D12" s="8"/>
      <c r="E12" s="8"/>
      <c r="F12" s="6"/>
      <c r="G12" s="5"/>
      <c r="H12" s="5"/>
      <c r="I12" s="5"/>
    </row>
    <row r="13" ht="22.5" customHeight="1">
      <c r="A13" s="9"/>
      <c r="B13" s="10"/>
      <c r="C13" s="10"/>
      <c r="D13" s="10"/>
      <c r="E13" s="10"/>
      <c r="F13" s="11"/>
      <c r="G13" s="11" t="s">
        <v>5</v>
      </c>
      <c r="H13" s="5"/>
      <c r="I13" s="5"/>
    </row>
    <row r="14" ht="15">
      <c r="A14" s="9"/>
      <c r="B14" s="10"/>
      <c r="C14" s="10"/>
      <c r="D14" s="12" t="s">
        <v>6</v>
      </c>
      <c r="E14" s="12" t="s">
        <v>7</v>
      </c>
      <c r="F14" s="13" t="s">
        <v>8</v>
      </c>
      <c r="G14" s="13"/>
      <c r="H14" s="5"/>
      <c r="I14" s="5"/>
    </row>
    <row r="15" ht="24" customHeight="1">
      <c r="A15" s="14"/>
      <c r="B15" s="12" t="s">
        <v>9</v>
      </c>
      <c r="C15" s="15"/>
      <c r="D15" s="12"/>
      <c r="E15" s="12"/>
      <c r="F15" s="12" t="s">
        <v>10</v>
      </c>
      <c r="G15" s="12" t="s">
        <v>11</v>
      </c>
      <c r="H15" s="5"/>
      <c r="I15" s="5"/>
    </row>
    <row r="16" ht="15" customHeight="1">
      <c r="A16" s="15"/>
      <c r="B16" s="16"/>
      <c r="C16" s="17"/>
      <c r="D16" s="12">
        <v>1</v>
      </c>
      <c r="E16" s="12">
        <v>2</v>
      </c>
      <c r="F16" s="12">
        <v>3</v>
      </c>
      <c r="G16" s="12">
        <v>4</v>
      </c>
      <c r="H16" s="14"/>
      <c r="I16" s="14"/>
    </row>
    <row r="17" ht="60">
      <c r="A17" s="18"/>
      <c r="B17" s="19">
        <v>10101</v>
      </c>
      <c r="C17" s="20">
        <v>0</v>
      </c>
      <c r="D17" s="21" t="s">
        <v>12</v>
      </c>
      <c r="E17" s="22" t="s">
        <v>13</v>
      </c>
      <c r="F17" s="23">
        <v>22579000</v>
      </c>
      <c r="G17" s="23">
        <v>24927100</v>
      </c>
      <c r="H17" s="24"/>
      <c r="I17" s="24"/>
    </row>
    <row r="18" ht="54.75" customHeight="1">
      <c r="A18" s="18"/>
      <c r="B18" s="19">
        <v>10102</v>
      </c>
      <c r="C18" s="20">
        <v>1</v>
      </c>
      <c r="D18" s="21" t="s">
        <v>14</v>
      </c>
      <c r="E18" s="22" t="s">
        <v>15</v>
      </c>
      <c r="F18" s="23">
        <v>7872600</v>
      </c>
      <c r="G18" s="23">
        <v>6885500</v>
      </c>
      <c r="H18" s="24"/>
      <c r="I18" s="24"/>
    </row>
    <row r="19" ht="75">
      <c r="A19" s="18"/>
      <c r="B19" s="19">
        <v>10103</v>
      </c>
      <c r="C19" s="20">
        <v>0</v>
      </c>
      <c r="D19" s="21" t="s">
        <v>16</v>
      </c>
      <c r="E19" s="22" t="s">
        <v>17</v>
      </c>
      <c r="F19" s="23">
        <v>8082600</v>
      </c>
      <c r="G19" s="23">
        <v>8082600</v>
      </c>
      <c r="H19" s="24"/>
      <c r="I19" s="24"/>
    </row>
    <row r="20" ht="45">
      <c r="A20" s="18"/>
      <c r="B20" s="19">
        <v>10104</v>
      </c>
      <c r="C20" s="20">
        <v>0</v>
      </c>
      <c r="D20" s="21" t="s">
        <v>18</v>
      </c>
      <c r="E20" s="22" t="s">
        <v>19</v>
      </c>
      <c r="F20" s="23">
        <v>596200</v>
      </c>
      <c r="G20" s="23">
        <v>1191900</v>
      </c>
      <c r="H20" s="24"/>
      <c r="I20" s="24"/>
    </row>
    <row r="21" ht="45">
      <c r="A21" s="18"/>
      <c r="B21" s="19">
        <v>10105</v>
      </c>
      <c r="C21" s="20">
        <v>0</v>
      </c>
      <c r="D21" s="21" t="s">
        <v>20</v>
      </c>
      <c r="E21" s="22" t="s">
        <v>21</v>
      </c>
      <c r="F21" s="23">
        <v>3459300</v>
      </c>
      <c r="G21" s="23">
        <v>3459300</v>
      </c>
      <c r="H21" s="24"/>
      <c r="I21" s="24"/>
    </row>
    <row r="22" ht="30">
      <c r="A22" s="18"/>
      <c r="B22" s="19">
        <v>10120</v>
      </c>
      <c r="C22" s="20">
        <v>0</v>
      </c>
      <c r="D22" s="21" t="s">
        <v>22</v>
      </c>
      <c r="E22" s="22" t="s">
        <v>23</v>
      </c>
      <c r="F22" s="23">
        <v>208494300</v>
      </c>
      <c r="G22" s="23">
        <v>202770500</v>
      </c>
      <c r="H22" s="24"/>
      <c r="I22" s="24"/>
    </row>
    <row r="23" ht="75">
      <c r="A23" s="18"/>
      <c r="B23" s="19">
        <v>10123</v>
      </c>
      <c r="C23" s="20">
        <v>0</v>
      </c>
      <c r="D23" s="21" t="s">
        <v>24</v>
      </c>
      <c r="E23" s="22" t="s">
        <v>25</v>
      </c>
      <c r="F23" s="23">
        <v>8115800</v>
      </c>
      <c r="G23" s="23">
        <v>10024100</v>
      </c>
      <c r="H23" s="24"/>
      <c r="I23" s="24"/>
    </row>
    <row r="24" s="1" customFormat="1" ht="30">
      <c r="A24" s="18"/>
      <c r="B24" s="19"/>
      <c r="C24" s="20"/>
      <c r="D24" s="21" t="s">
        <v>26</v>
      </c>
      <c r="E24" s="22" t="s">
        <v>27</v>
      </c>
      <c r="F24" s="23">
        <v>3022000</v>
      </c>
      <c r="G24" s="23">
        <v>2827200</v>
      </c>
      <c r="H24" s="24"/>
      <c r="I24" s="24"/>
    </row>
    <row r="25" s="1" customFormat="1" ht="30">
      <c r="A25" s="18"/>
      <c r="B25" s="19"/>
      <c r="C25" s="20"/>
      <c r="D25" s="21" t="s">
        <v>28</v>
      </c>
      <c r="E25" s="22" t="s">
        <v>29</v>
      </c>
      <c r="F25" s="23">
        <v>4726700</v>
      </c>
      <c r="G25" s="23">
        <v>4612700</v>
      </c>
      <c r="H25" s="24"/>
      <c r="I25" s="24"/>
    </row>
    <row r="26" s="1" customFormat="1" ht="45">
      <c r="A26" s="18"/>
      <c r="B26" s="19"/>
      <c r="C26" s="20"/>
      <c r="D26" s="21" t="s">
        <v>30</v>
      </c>
      <c r="E26" s="22" t="s">
        <v>31</v>
      </c>
      <c r="F26" s="23">
        <v>38389400</v>
      </c>
      <c r="G26" s="23">
        <v>39140900</v>
      </c>
      <c r="H26" s="24"/>
      <c r="I26" s="24"/>
    </row>
    <row r="27" s="1" customFormat="1" ht="30">
      <c r="A27" s="18"/>
      <c r="B27" s="19"/>
      <c r="C27" s="20"/>
      <c r="D27" s="21" t="s">
        <v>32</v>
      </c>
      <c r="E27" s="22" t="s">
        <v>33</v>
      </c>
      <c r="F27" s="23">
        <v>58300</v>
      </c>
      <c r="G27" s="23">
        <v>57900</v>
      </c>
      <c r="H27" s="24"/>
      <c r="I27" s="24"/>
    </row>
    <row r="28" ht="45">
      <c r="A28" s="18"/>
      <c r="B28" s="19"/>
      <c r="C28" s="20"/>
      <c r="D28" s="21" t="s">
        <v>34</v>
      </c>
      <c r="E28" s="22" t="s">
        <v>35</v>
      </c>
      <c r="F28" s="23">
        <v>3326300</v>
      </c>
      <c r="G28" s="23">
        <v>3326300</v>
      </c>
      <c r="H28" s="24"/>
      <c r="I28" s="24"/>
    </row>
    <row r="29" ht="45">
      <c r="A29" s="18"/>
      <c r="B29" s="19"/>
      <c r="C29" s="20"/>
      <c r="D29" s="21" t="s">
        <v>36</v>
      </c>
      <c r="E29" s="22" t="s">
        <v>37</v>
      </c>
      <c r="F29" s="23">
        <v>40700</v>
      </c>
      <c r="G29" s="23">
        <v>31300</v>
      </c>
      <c r="H29" s="24"/>
      <c r="I29" s="24"/>
    </row>
    <row r="30" s="1" customFormat="1" ht="45">
      <c r="A30" s="18"/>
      <c r="B30" s="19"/>
      <c r="C30" s="20"/>
      <c r="D30" s="21" t="s">
        <v>38</v>
      </c>
      <c r="E30" s="22" t="s">
        <v>39</v>
      </c>
      <c r="F30" s="23">
        <v>63700</v>
      </c>
      <c r="G30" s="23">
        <v>58200</v>
      </c>
      <c r="H30" s="24"/>
      <c r="I30" s="24"/>
    </row>
    <row r="31" ht="30">
      <c r="A31" s="18"/>
      <c r="B31" s="19"/>
      <c r="C31" s="20"/>
      <c r="D31" s="21" t="s">
        <v>40</v>
      </c>
      <c r="E31" s="22" t="s">
        <v>41</v>
      </c>
      <c r="F31" s="23">
        <v>30045200</v>
      </c>
      <c r="G31" s="23">
        <v>30045200</v>
      </c>
      <c r="H31" s="24"/>
      <c r="I31" s="24"/>
    </row>
    <row r="32" ht="30">
      <c r="A32" s="18"/>
      <c r="B32" s="19"/>
      <c r="C32" s="20"/>
      <c r="D32" s="21" t="s">
        <v>42</v>
      </c>
      <c r="E32" s="22" t="s">
        <v>43</v>
      </c>
      <c r="F32" s="23">
        <v>2174700</v>
      </c>
      <c r="G32" s="23">
        <v>2174700</v>
      </c>
      <c r="H32" s="24"/>
      <c r="I32" s="24"/>
    </row>
    <row r="33" ht="60">
      <c r="A33" s="18"/>
      <c r="B33" s="19">
        <v>10129</v>
      </c>
      <c r="C33" s="20">
        <v>0</v>
      </c>
      <c r="D33" s="21" t="s">
        <v>44</v>
      </c>
      <c r="E33" s="22" t="s">
        <v>45</v>
      </c>
      <c r="F33" s="23">
        <v>905900</v>
      </c>
      <c r="G33" s="23">
        <v>937400</v>
      </c>
      <c r="H33" s="24"/>
      <c r="I33" s="24"/>
    </row>
    <row r="34" ht="60">
      <c r="A34" s="18"/>
      <c r="B34" s="19">
        <v>10134</v>
      </c>
      <c r="C34" s="20">
        <v>0</v>
      </c>
      <c r="D34" s="21" t="s">
        <v>46</v>
      </c>
      <c r="E34" s="22" t="s">
        <v>47</v>
      </c>
      <c r="F34" s="23">
        <v>579200</v>
      </c>
      <c r="G34" s="23">
        <v>574600</v>
      </c>
      <c r="H34" s="24"/>
      <c r="I34" s="24"/>
    </row>
    <row r="35" ht="30">
      <c r="A35" s="18"/>
      <c r="B35" s="18"/>
      <c r="C35" s="25"/>
      <c r="D35" s="21" t="s">
        <v>48</v>
      </c>
      <c r="E35" s="22" t="s">
        <v>49</v>
      </c>
      <c r="F35" s="23">
        <v>3057600</v>
      </c>
      <c r="G35" s="23">
        <v>0</v>
      </c>
      <c r="H35" s="5"/>
      <c r="I35" s="5"/>
    </row>
    <row r="36" ht="51" customHeight="1">
      <c r="A36" s="18"/>
      <c r="B36" s="18"/>
      <c r="C36" s="25"/>
      <c r="D36" s="21" t="s">
        <v>50</v>
      </c>
      <c r="E36" s="22" t="s">
        <v>51</v>
      </c>
      <c r="F36" s="23">
        <v>1849000</v>
      </c>
      <c r="G36" s="23">
        <v>1849000</v>
      </c>
      <c r="H36" s="5"/>
      <c r="I36" s="5"/>
    </row>
    <row r="37" ht="45">
      <c r="A37" s="18"/>
      <c r="B37" s="18"/>
      <c r="C37" s="25"/>
      <c r="D37" s="21" t="s">
        <v>52</v>
      </c>
      <c r="E37" s="22" t="s">
        <v>53</v>
      </c>
      <c r="F37" s="23">
        <v>113357100</v>
      </c>
      <c r="G37" s="23">
        <v>113000800</v>
      </c>
      <c r="H37" s="5"/>
      <c r="I37" s="5"/>
    </row>
    <row r="38" ht="60">
      <c r="A38" s="9"/>
      <c r="B38" s="9"/>
      <c r="C38" s="9"/>
      <c r="D38" s="21" t="s">
        <v>54</v>
      </c>
      <c r="E38" s="22" t="s">
        <v>55</v>
      </c>
      <c r="F38" s="23">
        <v>15911900</v>
      </c>
      <c r="G38" s="23">
        <v>17343000</v>
      </c>
      <c r="H38" s="5"/>
      <c r="I38" s="5"/>
    </row>
    <row r="39" ht="30">
      <c r="D39" s="21" t="s">
        <v>56</v>
      </c>
      <c r="E39" s="22" t="s">
        <v>57</v>
      </c>
      <c r="F39" s="23">
        <v>0</v>
      </c>
      <c r="G39" s="23">
        <v>21554600</v>
      </c>
    </row>
    <row r="40" ht="30">
      <c r="D40" s="21" t="s">
        <v>58</v>
      </c>
      <c r="E40" s="22" t="s">
        <v>59</v>
      </c>
      <c r="F40" s="23">
        <v>0</v>
      </c>
      <c r="G40" s="23">
        <v>7303400</v>
      </c>
    </row>
    <row r="41" ht="45">
      <c r="D41" s="21" t="s">
        <v>60</v>
      </c>
      <c r="E41" s="22" t="s">
        <v>61</v>
      </c>
      <c r="F41" s="23">
        <v>0</v>
      </c>
      <c r="G41" s="23">
        <v>862800</v>
      </c>
    </row>
    <row r="42" ht="50.25" customHeight="1">
      <c r="D42" s="21" t="s">
        <v>62</v>
      </c>
      <c r="E42" s="22" t="s">
        <v>63</v>
      </c>
      <c r="F42" s="23">
        <v>59080900</v>
      </c>
      <c r="G42" s="23">
        <v>0</v>
      </c>
    </row>
    <row r="43" ht="45">
      <c r="D43" s="21" t="s">
        <v>64</v>
      </c>
      <c r="E43" s="22" t="s">
        <v>65</v>
      </c>
      <c r="F43" s="23">
        <v>37773000</v>
      </c>
      <c r="G43" s="23">
        <v>0</v>
      </c>
    </row>
    <row r="44" ht="60">
      <c r="D44" s="21" t="s">
        <v>66</v>
      </c>
      <c r="E44" s="22" t="s">
        <v>67</v>
      </c>
      <c r="F44" s="23">
        <v>2300</v>
      </c>
      <c r="G44" s="23">
        <v>195424800</v>
      </c>
    </row>
    <row r="45" ht="15">
      <c r="D45" s="26"/>
      <c r="E45" s="26" t="s">
        <v>68</v>
      </c>
      <c r="F45" s="27">
        <f>F18+F24+F29+F34+F40+F43</f>
        <v>49287500</v>
      </c>
      <c r="G45" s="27">
        <f>G18+G24+G29+G34+G40+G43</f>
        <v>17622000</v>
      </c>
    </row>
    <row r="46" ht="15">
      <c r="D46" s="26"/>
      <c r="E46" s="26" t="s">
        <v>69</v>
      </c>
      <c r="F46" s="27">
        <f>F17+F19+F20+F21+F22+F23+F25+F26+F27+F28+F30+F31+F32+F33+F35+F36+F37+F38+F39+F41+F42+F44</f>
        <v>524276200</v>
      </c>
      <c r="G46" s="27">
        <f>G17+G19+G20+G21+G22+G23+G25+G26+G27+G28+G30+G31+G32+G33+G35+G36+G37+G38+G39+G41+G42+G44</f>
        <v>680843800</v>
      </c>
    </row>
    <row r="47" ht="15">
      <c r="D47" s="28"/>
      <c r="E47" s="28" t="s">
        <v>70</v>
      </c>
      <c r="F47" s="29">
        <f>F46+F45</f>
        <v>573563700</v>
      </c>
      <c r="G47" s="29">
        <f>G46+G45</f>
        <v>698465800</v>
      </c>
    </row>
    <row r="48">
      <c r="E48" s="30" t="s">
        <v>71</v>
      </c>
      <c r="F48" s="30"/>
    </row>
  </sheetData>
  <mergeCells count="11">
    <mergeCell ref="E1:G1"/>
    <mergeCell ref="E2:G2"/>
    <mergeCell ref="E3:G3"/>
    <mergeCell ref="E5:G5"/>
    <mergeCell ref="E6:G6"/>
    <mergeCell ref="E7:G7"/>
    <mergeCell ref="D10:G10"/>
    <mergeCell ref="D14:D15"/>
    <mergeCell ref="E14:E15"/>
    <mergeCell ref="F14:G14"/>
    <mergeCell ref="E48:F48"/>
  </mergeCells>
  <printOptions headings="0" gridLines="0"/>
  <pageMargins left="0.98425196850393704" right="0.59055118110236238" top="0.98425196850393704" bottom="0.98425196850393704" header="0.51181102362204722" footer="0.51181102362204722"/>
  <pageSetup paperSize="9" scale="79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SychevIV</cp:lastModifiedBy>
  <cp:revision>1</cp:revision>
  <dcterms:created xsi:type="dcterms:W3CDTF">2022-10-28T07:45:25Z</dcterms:created>
  <dcterms:modified xsi:type="dcterms:W3CDTF">2025-09-11T10:24:30Z</dcterms:modified>
</cp:coreProperties>
</file>